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R:\Meshutaf\0 תיוק ראשי\!מחלקת סטטוטוריקה\תכנון סטטוטורי\תכנון סטטוטורי1\נוהל גריעות\"/>
    </mc:Choice>
  </mc:AlternateContent>
  <xr:revisionPtr revIDLastSave="0" documentId="8_{219A59F5-97FE-49DD-AE22-AADB1E5DB42D}" xr6:coauthVersionLast="47" xr6:coauthVersionMax="47" xr10:uidLastSave="{00000000-0000-0000-0000-000000000000}"/>
  <bookViews>
    <workbookView xWindow="-120" yWindow="-120" windowWidth="24240" windowHeight="13140" xr2:uid="{3A62BECD-980E-45E6-AD93-1F658B49E754}"/>
  </bookViews>
  <sheets>
    <sheet name="גיליון1" sheetId="1" r:id="rId1"/>
  </sheets>
  <definedNames>
    <definedName name="_ftn1" localSheetId="0">גיליון1!$A$6</definedName>
    <definedName name="_ftnref1" localSheetId="0">גיליון1!$A$3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6" i="1" l="1"/>
  <c r="E20" i="1"/>
  <c r="L10" i="1"/>
  <c r="L19" i="1" l="1"/>
  <c r="L18" i="1"/>
  <c r="L17" i="1"/>
  <c r="L15" i="1"/>
  <c r="L14" i="1"/>
  <c r="L13" i="1"/>
  <c r="L12" i="1"/>
  <c r="L11" i="1"/>
  <c r="L20" i="1" l="1"/>
</calcChain>
</file>

<file path=xl/sharedStrings.xml><?xml version="1.0" encoding="utf-8"?>
<sst xmlns="http://schemas.openxmlformats.org/spreadsheetml/2006/main" count="96" uniqueCount="90">
  <si>
    <t xml:space="preserve">אמות מידה לקבלת החלטה לגריעת שטח יער </t>
  </si>
  <si>
    <t>קריטריון</t>
  </si>
  <si>
    <t>ציון</t>
  </si>
  <si>
    <t xml:space="preserve">משקל(אחוז) </t>
  </si>
  <si>
    <t>האם קיימת נגישות לציבור או שהיא מוגבלת כגון על ידי גידור, וכיוצ"ב. דוגמה: שטחים בייעוד יער ובניהול קק"ל שהישוב גידר בגדר ביטחונית המנתקת לחלוטין את שטח היער הצמוד לישוב משאר שטחי היער.</t>
  </si>
  <si>
    <t xml:space="preserve">גודל שטח היער המבוקש לגריעה (דונם) -  </t>
  </si>
  <si>
    <t xml:space="preserve">האם נבחנו חלופות אחרות למיקום הייעוד המוצע. </t>
  </si>
  <si>
    <t>האם קיים פיתוח שבוצע ע"י קק"ל בשטח המבוקש לגריעה, לרבות גודל ההשקעה (מבואות, חניונים, מצפורים שבילי הליכה, אפניים וכו').</t>
  </si>
  <si>
    <t xml:space="preserve">לדוגמה, תרומות, חוזה עם רשות מקומית.. </t>
  </si>
  <si>
    <t xml:space="preserve">מתקיימים הליכים להכנה של תכנית סטטוטורית ליער  ו/או של תכנית פרוייקטאלית לביצוע ע"י קק"ל. </t>
  </si>
  <si>
    <t xml:space="preserve">כגון, שטחים חקלאיים  המנוהלים ע"י צד ג'. </t>
  </si>
  <si>
    <t>השטח חסום</t>
  </si>
  <si>
    <t>השטח מנותק משטחים מוגנים אחרים, אינו ברצף לשטח פתוח ואינו במסדרון אקולוגי</t>
  </si>
  <si>
    <t xml:space="preserve">ישנה רציפות לשטחים פתוחים מצומצמים. לא במסדרון אקולוגי </t>
  </si>
  <si>
    <t xml:space="preserve">נמצא ברציפות במעבר צר ליער או לשטח מוגן  </t>
  </si>
  <si>
    <t xml:space="preserve">ישנה רציפות מלאה לשטחי יער או שטחים מוגנים גדולים </t>
  </si>
  <si>
    <t>נמצא במסדרון אקולוגי</t>
  </si>
  <si>
    <t>אין דרך גישה לציבור</t>
  </si>
  <si>
    <t>ישנה דרך גישה רגלית מבלבד</t>
  </si>
  <si>
    <t>ישנה דרך לרכב</t>
  </si>
  <si>
    <t>ישנה נגישות טובה מתחבורה ציבורית</t>
  </si>
  <si>
    <t>לא נבחנו חלופות</t>
  </si>
  <si>
    <t>נבחנו חלק מהחלופות האפשריות</t>
  </si>
  <si>
    <t>נבחנו כלל החלופות האפשריות</t>
  </si>
  <si>
    <t>נבחנו חלופות לא רלוונטיות</t>
  </si>
  <si>
    <t>השטח מופר באופן משמעותי</t>
  </si>
  <si>
    <t xml:space="preserve">ערכיות אקולוגית נמוכה, היער מנוון ומוזנח, </t>
  </si>
  <si>
    <t xml:space="preserve">מערכת אקולוגית מתפקדת באופן חלקי , מצב היער בינוני, </t>
  </si>
  <si>
    <t xml:space="preserve">מערכת אקולוגית מתפקדת . היער חיוני ובריא, </t>
  </si>
  <si>
    <t xml:space="preserve">ערכיות אקולוגית, כולל מינים נדירים וצמחייה טבעית.  </t>
  </si>
  <si>
    <t>אין</t>
  </si>
  <si>
    <t>שבילים רגליים</t>
  </si>
  <si>
    <t xml:space="preserve">שבילי אופניים </t>
  </si>
  <si>
    <t>מבואה /חניון לילה / ערוב שימושים</t>
  </si>
  <si>
    <t xml:space="preserve">הסבר                                    ציון                   </t>
  </si>
  <si>
    <t xml:space="preserve">אין </t>
  </si>
  <si>
    <t xml:space="preserve">תרומות שניתנו לפני יותר מ25 שנים </t>
  </si>
  <si>
    <t>תרומות שניתנו לפני יותר מ10 שנים</t>
  </si>
  <si>
    <t xml:space="preserve">תרומו שניתנו ב5 שנים האחרונות </t>
  </si>
  <si>
    <t xml:space="preserve">תכנית מופקדת </t>
  </si>
  <si>
    <t>נמצאת בהליך גיבוש או בהליך ראשוני להכנת תכנית פרויקטאלית</t>
  </si>
  <si>
    <t xml:space="preserve">הוגשה למחוזית  </t>
  </si>
  <si>
    <t>בינוי קיים</t>
  </si>
  <si>
    <t>מבנים חקלאיים</t>
  </si>
  <si>
    <t>מתקני תשתית</t>
  </si>
  <si>
    <t>צירי תשתית</t>
  </si>
  <si>
    <t>חקלאות</t>
  </si>
  <si>
    <t xml:space="preserve">האם מדובר בשטח משמעותי וגדול או בחלקות קטנות - דונם </t>
  </si>
  <si>
    <t xml:space="preserve">מאפשר גריעה </t>
  </si>
  <si>
    <t>מתנגד לגריעה</t>
  </si>
  <si>
    <t xml:space="preserve">הכל 5 </t>
  </si>
  <si>
    <t>הכל 1</t>
  </si>
  <si>
    <t xml:space="preserve">התנגדות לגריעה </t>
  </si>
  <si>
    <t>ציון משוקלל</t>
  </si>
  <si>
    <t xml:space="preserve">מצבי הגריעה השונים: </t>
  </si>
  <si>
    <t>התנגדות לגריעה</t>
  </si>
  <si>
    <t>ניתן לגרוע</t>
  </si>
  <si>
    <t>לא ניתן לגרוע מציון</t>
  </si>
  <si>
    <t>ציון מעל 3.6</t>
  </si>
  <si>
    <t>ציון מעל 3.3</t>
  </si>
  <si>
    <t xml:space="preserve">0-10                   </t>
  </si>
  <si>
    <t xml:space="preserve">נבחנו אך, לא ניתן להציע חלופות </t>
  </si>
  <si>
    <t>חוו"ד המרחב, התייחסות לפגיעה נופית, גריעות, שנעשו כבר בעבר,ניהול השטח התפתחות וצרכי היישוב, זמן שחלף מקבלת תוקף של תכנית היער, האם ניתן יער חלופי? וכו'..</t>
  </si>
  <si>
    <r>
      <t xml:space="preserve">הסכמים חתומים עם יזמים /רשויות  </t>
    </r>
    <r>
      <rPr>
        <b/>
        <sz val="14"/>
        <rFont val="David"/>
        <family val="2"/>
      </rPr>
      <t>הערה: צריכה להתקבל חוו"ד לגבי משמעויות הגריעה,</t>
    </r>
  </si>
  <si>
    <r>
      <rPr>
        <b/>
        <sz val="14"/>
        <color theme="1"/>
        <rFont val="David"/>
        <family val="2"/>
      </rPr>
      <t>נגישות לציבור</t>
    </r>
    <r>
      <rPr>
        <sz val="14"/>
        <color theme="1"/>
        <rFont val="David"/>
        <family val="2"/>
      </rPr>
      <t xml:space="preserve"> –</t>
    </r>
  </si>
  <si>
    <r>
      <rPr>
        <b/>
        <sz val="14"/>
        <color theme="1"/>
        <rFont val="David"/>
        <family val="2"/>
      </rPr>
      <t>בחינת חלופות</t>
    </r>
    <r>
      <rPr>
        <sz val="14"/>
        <color theme="1"/>
        <rFont val="David"/>
        <family val="2"/>
      </rPr>
      <t xml:space="preserve"> – </t>
    </r>
  </si>
  <si>
    <r>
      <t xml:space="preserve">תפקוד היער כמערכת אקולוגית </t>
    </r>
    <r>
      <rPr>
        <sz val="14"/>
        <rFont val="David"/>
        <family val="2"/>
      </rPr>
      <t xml:space="preserve">  </t>
    </r>
  </si>
  <si>
    <r>
      <t xml:space="preserve">פיתוח בשטח לקליטת קהל </t>
    </r>
    <r>
      <rPr>
        <sz val="14"/>
        <color theme="1"/>
        <rFont val="David"/>
        <family val="2"/>
      </rPr>
      <t xml:space="preserve">– </t>
    </r>
  </si>
  <si>
    <r>
      <t xml:space="preserve">מחויבות לצד שלישי </t>
    </r>
    <r>
      <rPr>
        <sz val="14"/>
        <color theme="1"/>
        <rFont val="David"/>
        <family val="2"/>
      </rPr>
      <t xml:space="preserve">– </t>
    </r>
  </si>
  <si>
    <r>
      <t>הכנת תכנית</t>
    </r>
    <r>
      <rPr>
        <sz val="14"/>
        <color theme="1"/>
        <rFont val="David"/>
        <family val="2"/>
      </rPr>
      <t xml:space="preserve"> – </t>
    </r>
  </si>
  <si>
    <r>
      <rPr>
        <b/>
        <sz val="14"/>
        <color theme="1"/>
        <rFont val="David"/>
        <family val="2"/>
      </rPr>
      <t>שטחים המנוהלים ע"י גוף אחר בשימוש שאינו יער</t>
    </r>
    <r>
      <rPr>
        <sz val="14"/>
        <color theme="1"/>
        <rFont val="David"/>
        <family val="2"/>
      </rPr>
      <t xml:space="preserve"> – </t>
    </r>
  </si>
  <si>
    <r>
      <rPr>
        <b/>
        <sz val="14"/>
        <color theme="1"/>
        <rFont val="David"/>
        <family val="2"/>
      </rPr>
      <t xml:space="preserve">התרשמות כללית </t>
    </r>
    <r>
      <rPr>
        <sz val="14"/>
        <color theme="1"/>
        <rFont val="David"/>
        <family val="2"/>
      </rPr>
      <t xml:space="preserve"> - </t>
    </r>
  </si>
  <si>
    <t xml:space="preserve">ב.1 </t>
  </si>
  <si>
    <t xml:space="preserve">ב.2 </t>
  </si>
  <si>
    <t xml:space="preserve">ב.3 </t>
  </si>
  <si>
    <t xml:space="preserve">ב.4  </t>
  </si>
  <si>
    <r>
      <t xml:space="preserve">הוגשה תכנית למקומית </t>
    </r>
    <r>
      <rPr>
        <b/>
        <sz val="14"/>
        <color theme="1"/>
        <rFont val="David"/>
        <family val="2"/>
      </rPr>
      <t>או</t>
    </r>
    <r>
      <rPr>
        <sz val="14"/>
        <color theme="1"/>
        <rFont val="David"/>
        <family val="2"/>
      </rPr>
      <t xml:space="preserve"> בהליך מתקדם של הכנת תכנית פרוייקטאלית</t>
    </r>
  </si>
  <si>
    <t>1. התייחסות לתפקוד היער כמערכת  בריאה, לרבות תפקודו במערכת האקולוגית והסביבתית, המצאות מינים נדירים, צומח טבעי וערכי טבע נוספים.                                                                        2.  מצב היער וחיוניותו.                                            3. בחינת אופק הפעילות לטווח ארוך ובהתאם לחוו"ד מנהל האזור.</t>
  </si>
  <si>
    <t>ב.2</t>
  </si>
  <si>
    <t>ב. 3</t>
  </si>
  <si>
    <t>ב.4</t>
  </si>
  <si>
    <t xml:space="preserve">ציון מעל 2.5 </t>
  </si>
  <si>
    <t>11-50</t>
  </si>
  <si>
    <t>51-100</t>
  </si>
  <si>
    <t>101-500</t>
  </si>
  <si>
    <t>501+</t>
  </si>
  <si>
    <t>מס"ד</t>
  </si>
  <si>
    <r>
      <t xml:space="preserve">דרכי קליטת קהל וחניוני מטיילים </t>
    </r>
    <r>
      <rPr>
        <sz val="10"/>
        <rFont val="David"/>
        <family val="2"/>
      </rPr>
      <t xml:space="preserve">(ספסלים, שולחנות, ברזיה חניה, ) </t>
    </r>
  </si>
  <si>
    <r>
      <rPr>
        <b/>
        <sz val="14"/>
        <color theme="1"/>
        <rFont val="David"/>
        <family val="2"/>
      </rPr>
      <t xml:space="preserve">רציפות לשטח יער או לשטח פתוח </t>
    </r>
    <r>
      <rPr>
        <sz val="14"/>
        <color theme="1"/>
        <rFont val="David"/>
        <family val="2"/>
      </rPr>
      <t xml:space="preserve">– </t>
    </r>
  </si>
  <si>
    <r>
      <t xml:space="preserve">1. האם השטח המבוקש לגריעה מנותק ואינו מהווה רצף לשטח יער או לשטח פתוח - דוגמא: שטחי יער בתוך היישוב לעומת שטחי יער בשולי היישוב, המהווים רצף של שטחים פתוחים, אליהם ניתן לאפשר גישה לציבור ומתאפשר בהם ניהול ממשק יערני.                                                    2. </t>
    </r>
    <r>
      <rPr>
        <sz val="14"/>
        <rFont val="David"/>
        <family val="2"/>
      </rPr>
      <t xml:space="preserve">היער הנו חלק ממערך המסדרונות האקולוגיים.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</si>
</sst>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rial"/>
      <family val="2"/>
      <charset val="177"/>
      <scheme val="minor"/>
    </font>
    <font>
      <b/>
      <sz val="12"/>
      <color theme="1"/>
      <name val="Arial"/>
      <family val="2"/>
      <scheme val="minor"/>
    </font>
    <font>
      <sz val="16"/>
      <color theme="1"/>
      <name val="Arial"/>
      <family val="2"/>
      <scheme val="minor"/>
    </font>
    <font>
      <b/>
      <sz val="16"/>
      <color theme="1"/>
      <name val="Arial"/>
      <family val="2"/>
      <scheme val="minor"/>
    </font>
    <font>
      <sz val="8"/>
      <name val="Arial"/>
      <family val="2"/>
      <charset val="177"/>
      <scheme val="minor"/>
    </font>
    <font>
      <sz val="14"/>
      <color theme="1"/>
      <name val="David"/>
      <family val="2"/>
    </font>
    <font>
      <b/>
      <sz val="14"/>
      <color theme="1"/>
      <name val="David"/>
      <family val="2"/>
    </font>
    <font>
      <b/>
      <sz val="14"/>
      <name val="David"/>
      <family val="2"/>
    </font>
    <font>
      <sz val="14"/>
      <name val="David"/>
      <family val="2"/>
    </font>
    <font>
      <b/>
      <sz val="18"/>
      <color theme="1"/>
      <name val="David"/>
      <family val="2"/>
    </font>
    <font>
      <sz val="11"/>
      <color theme="1"/>
      <name val="David"/>
      <family val="2"/>
    </font>
    <font>
      <sz val="10"/>
      <name val="David"/>
      <family val="2"/>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8">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3" fillId="2" borderId="14" xfId="0" applyFont="1" applyFill="1" applyBorder="1" applyAlignment="1">
      <alignment wrapText="1"/>
    </xf>
    <xf numFmtId="0" fontId="3" fillId="2" borderId="15" xfId="0" applyFont="1" applyFill="1" applyBorder="1" applyAlignment="1">
      <alignment wrapText="1"/>
    </xf>
    <xf numFmtId="0" fontId="1" fillId="0" borderId="0" xfId="0" applyFont="1" applyFill="1" applyBorder="1" applyAlignment="1">
      <alignment wrapText="1"/>
    </xf>
    <xf numFmtId="0" fontId="0" fillId="0" borderId="0" xfId="0" applyFill="1" applyBorder="1" applyAlignment="1">
      <alignment wrapText="1"/>
    </xf>
    <xf numFmtId="0" fontId="5" fillId="0" borderId="5" xfId="0" applyFont="1" applyBorder="1" applyAlignment="1">
      <alignment horizontal="right" vertical="top" wrapText="1" readingOrder="2"/>
    </xf>
    <xf numFmtId="0" fontId="5" fillId="0" borderId="5" xfId="0" applyFont="1" applyBorder="1" applyAlignment="1">
      <alignment horizontal="right" vertical="top" readingOrder="2"/>
    </xf>
    <xf numFmtId="0" fontId="5" fillId="0" borderId="5" xfId="0" applyFont="1" applyBorder="1" applyAlignment="1">
      <alignment horizontal="justify" vertical="top" readingOrder="2"/>
    </xf>
    <xf numFmtId="0" fontId="6" fillId="0" borderId="5" xfId="0" applyFont="1" applyBorder="1" applyAlignment="1">
      <alignment horizontal="justify" vertical="top" readingOrder="2"/>
    </xf>
    <xf numFmtId="0" fontId="6" fillId="0" borderId="5" xfId="0" applyFont="1" applyBorder="1" applyAlignment="1">
      <alignment wrapText="1"/>
    </xf>
    <xf numFmtId="0" fontId="6" fillId="0" borderId="5" xfId="0" applyFont="1" applyBorder="1" applyAlignment="1">
      <alignment vertical="top" wrapText="1"/>
    </xf>
    <xf numFmtId="0" fontId="5" fillId="0" borderId="5" xfId="0" applyFont="1" applyBorder="1" applyAlignment="1">
      <alignment horizontal="justify" vertical="center" readingOrder="2"/>
    </xf>
    <xf numFmtId="0" fontId="6" fillId="2" borderId="5" xfId="0" applyFont="1" applyFill="1" applyBorder="1" applyAlignment="1">
      <alignment wrapText="1"/>
    </xf>
    <xf numFmtId="0" fontId="10" fillId="0" borderId="5" xfId="0" applyFont="1" applyBorder="1" applyAlignment="1">
      <alignment wrapText="1"/>
    </xf>
    <xf numFmtId="0" fontId="6" fillId="0" borderId="10" xfId="0" applyFont="1" applyBorder="1" applyAlignment="1">
      <alignment wrapText="1"/>
    </xf>
    <xf numFmtId="0" fontId="5" fillId="0" borderId="10" xfId="0" applyFont="1" applyBorder="1" applyAlignment="1">
      <alignment wrapText="1"/>
    </xf>
    <xf numFmtId="0" fontId="5" fillId="0" borderId="5" xfId="0" applyFont="1" applyBorder="1" applyAlignment="1">
      <alignment wrapText="1"/>
    </xf>
    <xf numFmtId="0" fontId="5" fillId="0" borderId="5" xfId="0" applyFont="1" applyBorder="1" applyAlignment="1">
      <alignment vertical="top" wrapText="1"/>
    </xf>
    <xf numFmtId="0" fontId="5" fillId="0" borderId="12" xfId="0" applyFont="1" applyBorder="1" applyAlignment="1">
      <alignment wrapText="1"/>
    </xf>
    <xf numFmtId="0" fontId="7" fillId="0" borderId="5" xfId="0" applyFont="1" applyBorder="1" applyAlignment="1">
      <alignment horizontal="right" vertical="top" readingOrder="2"/>
    </xf>
    <xf numFmtId="9" fontId="6" fillId="0" borderId="0" xfId="0" applyNumberFormat="1" applyFont="1" applyBorder="1" applyAlignment="1">
      <alignment wrapText="1"/>
    </xf>
    <xf numFmtId="0" fontId="5" fillId="0" borderId="0" xfId="0" applyFont="1" applyBorder="1" applyAlignment="1">
      <alignment wrapText="1"/>
    </xf>
    <xf numFmtId="1" fontId="6" fillId="0" borderId="0" xfId="0" applyNumberFormat="1" applyFont="1" applyBorder="1" applyAlignment="1">
      <alignment wrapText="1"/>
    </xf>
    <xf numFmtId="9" fontId="6" fillId="0" borderId="5" xfId="0" applyNumberFormat="1" applyFont="1" applyBorder="1" applyAlignment="1">
      <alignment wrapText="1"/>
    </xf>
    <xf numFmtId="49" fontId="5" fillId="0" borderId="5" xfId="0" applyNumberFormat="1" applyFont="1"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10" fillId="0" borderId="10" xfId="0" applyFont="1" applyBorder="1" applyAlignment="1">
      <alignment wrapText="1"/>
    </xf>
    <xf numFmtId="0" fontId="1" fillId="0" borderId="9" xfId="0" applyFont="1" applyBorder="1" applyAlignment="1">
      <alignment wrapText="1"/>
    </xf>
    <xf numFmtId="0" fontId="1" fillId="0" borderId="9" xfId="0" applyFont="1" applyFill="1" applyBorder="1" applyAlignment="1">
      <alignment wrapText="1"/>
    </xf>
    <xf numFmtId="0" fontId="0" fillId="0" borderId="9" xfId="0" applyFill="1" applyBorder="1" applyAlignment="1">
      <alignment wrapText="1"/>
    </xf>
    <xf numFmtId="2" fontId="5" fillId="0" borderId="10" xfId="0" applyNumberFormat="1" applyFont="1" applyBorder="1" applyAlignment="1">
      <alignment wrapText="1"/>
    </xf>
    <xf numFmtId="0" fontId="0" fillId="0" borderId="11" xfId="0" applyFill="1" applyBorder="1" applyAlignment="1">
      <alignment wrapText="1"/>
    </xf>
    <xf numFmtId="9" fontId="6" fillId="0" borderId="12" xfId="0" applyNumberFormat="1" applyFont="1" applyBorder="1" applyAlignment="1">
      <alignment wrapText="1"/>
    </xf>
    <xf numFmtId="2" fontId="6" fillId="0" borderId="13" xfId="0" applyNumberFormat="1" applyFont="1" applyBorder="1" applyAlignment="1">
      <alignment wrapText="1"/>
    </xf>
    <xf numFmtId="0" fontId="9" fillId="0" borderId="7" xfId="0" applyFont="1" applyBorder="1" applyAlignment="1">
      <alignment horizontal="center" wrapText="1"/>
    </xf>
    <xf numFmtId="0" fontId="9" fillId="0" borderId="8" xfId="0" applyFont="1" applyBorder="1" applyAlignment="1">
      <alignment horizontal="center" wrapText="1"/>
    </xf>
    <xf numFmtId="2" fontId="6" fillId="0" borderId="5" xfId="0" applyNumberFormat="1" applyFont="1" applyBorder="1" applyAlignment="1">
      <alignment wrapText="1"/>
    </xf>
    <xf numFmtId="2" fontId="5" fillId="0" borderId="5" xfId="0" applyNumberFormat="1" applyFont="1" applyBorder="1" applyAlignment="1">
      <alignment wrapText="1"/>
    </xf>
    <xf numFmtId="2" fontId="5" fillId="0" borderId="12" xfId="0" applyNumberFormat="1"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273050</xdr:colOff>
      <xdr:row>7</xdr:row>
      <xdr:rowOff>196850</xdr:rowOff>
    </xdr:from>
    <xdr:to>
      <xdr:col>8</xdr:col>
      <xdr:colOff>882650</xdr:colOff>
      <xdr:row>7</xdr:row>
      <xdr:rowOff>209550</xdr:rowOff>
    </xdr:to>
    <xdr:cxnSp macro="">
      <xdr:nvCxnSpPr>
        <xdr:cNvPr id="3" name="מחבר חץ ישר 2">
          <a:extLst>
            <a:ext uri="{FF2B5EF4-FFF2-40B4-BE49-F238E27FC236}">
              <a16:creationId xmlns:a16="http://schemas.microsoft.com/office/drawing/2014/main" id="{19C910F2-7252-4441-84B1-51AE66F2D25D}"/>
            </a:ext>
          </a:extLst>
        </xdr:cNvPr>
        <xdr:cNvCxnSpPr/>
      </xdr:nvCxnSpPr>
      <xdr:spPr>
        <a:xfrm flipH="1">
          <a:off x="10815967700" y="1492250"/>
          <a:ext cx="2959100" cy="12700"/>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374650</xdr:colOff>
      <xdr:row>50</xdr:row>
      <xdr:rowOff>127000</xdr:rowOff>
    </xdr:from>
    <xdr:to>
      <xdr:col>1</xdr:col>
      <xdr:colOff>381000</xdr:colOff>
      <xdr:row>53</xdr:row>
      <xdr:rowOff>127000</xdr:rowOff>
    </xdr:to>
    <xdr:cxnSp macro="">
      <xdr:nvCxnSpPr>
        <xdr:cNvPr id="7" name="מחבר חץ ישר 6">
          <a:extLst>
            <a:ext uri="{FF2B5EF4-FFF2-40B4-BE49-F238E27FC236}">
              <a16:creationId xmlns:a16="http://schemas.microsoft.com/office/drawing/2014/main" id="{BAAF4598-B0FA-4CEC-BCF0-E2760E13F873}"/>
            </a:ext>
          </a:extLst>
        </xdr:cNvPr>
        <xdr:cNvCxnSpPr/>
      </xdr:nvCxnSpPr>
      <xdr:spPr>
        <a:xfrm>
          <a:off x="10826794450" y="10147300"/>
          <a:ext cx="6350" cy="95250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8F642-9187-4DEB-9039-297A94F4E7B7}">
  <sheetPr>
    <pageSetUpPr fitToPage="1"/>
  </sheetPr>
  <dimension ref="A6:M55"/>
  <sheetViews>
    <sheetView rightToLeft="1" tabSelected="1" zoomScale="70" zoomScaleNormal="70" workbookViewId="0">
      <selection activeCell="O19" sqref="O19"/>
    </sheetView>
  </sheetViews>
  <sheetFormatPr defaultColWidth="8.625" defaultRowHeight="14.25" x14ac:dyDescent="0.2"/>
  <cols>
    <col min="1" max="2" width="8.625" style="1"/>
    <col min="3" max="3" width="28.75" style="1" customWidth="1"/>
    <col min="4" max="4" width="37.625" style="1" customWidth="1"/>
    <col min="5" max="5" width="16" style="1" customWidth="1"/>
    <col min="6" max="6" width="17.875" style="1" customWidth="1"/>
    <col min="7" max="7" width="16.125" style="1" customWidth="1"/>
    <col min="8" max="8" width="16.625" style="1" customWidth="1"/>
    <col min="9" max="9" width="16.875" style="1" customWidth="1"/>
    <col min="10" max="10" width="18.875" style="1" customWidth="1"/>
    <col min="11" max="11" width="15" style="1" customWidth="1"/>
    <col min="12" max="12" width="13.375" style="1" customWidth="1"/>
    <col min="13" max="13" width="8.625" style="1"/>
    <col min="14" max="14" width="13.375" style="1" customWidth="1"/>
    <col min="15" max="16384" width="8.625" style="1"/>
  </cols>
  <sheetData>
    <row r="6" spans="1:12" ht="15" thickBot="1" x14ac:dyDescent="0.25"/>
    <row r="7" spans="1:12" ht="18" customHeight="1" x14ac:dyDescent="0.35">
      <c r="B7" s="32"/>
      <c r="C7" s="33"/>
      <c r="D7" s="33"/>
      <c r="E7" s="43" t="s">
        <v>0</v>
      </c>
      <c r="F7" s="43"/>
      <c r="G7" s="43"/>
      <c r="H7" s="43"/>
      <c r="I7" s="43"/>
      <c r="J7" s="43"/>
      <c r="K7" s="43"/>
      <c r="L7" s="44"/>
    </row>
    <row r="8" spans="1:12" ht="18.75" x14ac:dyDescent="0.3">
      <c r="B8" s="34"/>
      <c r="C8" s="20"/>
      <c r="D8" s="20"/>
      <c r="E8" s="20"/>
      <c r="F8" s="19" t="s">
        <v>48</v>
      </c>
      <c r="G8" s="19"/>
      <c r="H8" s="19"/>
      <c r="I8" s="19"/>
      <c r="J8" s="19" t="s">
        <v>49</v>
      </c>
      <c r="K8" s="20"/>
      <c r="L8" s="35"/>
    </row>
    <row r="9" spans="1:12" s="2" customFormat="1" ht="18.75" x14ac:dyDescent="0.3">
      <c r="B9" s="36" t="s">
        <v>86</v>
      </c>
      <c r="C9" s="16" t="s">
        <v>1</v>
      </c>
      <c r="D9" s="16" t="s">
        <v>34</v>
      </c>
      <c r="E9" s="16" t="s">
        <v>3</v>
      </c>
      <c r="F9" s="16">
        <v>1</v>
      </c>
      <c r="G9" s="16">
        <v>2</v>
      </c>
      <c r="H9" s="16">
        <v>3</v>
      </c>
      <c r="I9" s="16">
        <v>4</v>
      </c>
      <c r="J9" s="16">
        <v>5</v>
      </c>
      <c r="K9" s="16" t="s">
        <v>2</v>
      </c>
      <c r="L9" s="21" t="s">
        <v>53</v>
      </c>
    </row>
    <row r="10" spans="1:12" s="2" customFormat="1" ht="37.5" x14ac:dyDescent="0.3">
      <c r="A10" s="10"/>
      <c r="B10" s="37">
        <v>1</v>
      </c>
      <c r="C10" s="16" t="s">
        <v>5</v>
      </c>
      <c r="D10" s="23" t="s">
        <v>47</v>
      </c>
      <c r="E10" s="30">
        <v>0.15</v>
      </c>
      <c r="F10" s="31" t="s">
        <v>60</v>
      </c>
      <c r="G10" s="31" t="s">
        <v>82</v>
      </c>
      <c r="H10" s="31" t="s">
        <v>83</v>
      </c>
      <c r="I10" s="31" t="s">
        <v>84</v>
      </c>
      <c r="J10" s="31" t="s">
        <v>85</v>
      </c>
      <c r="K10" s="45">
        <v>3</v>
      </c>
      <c r="L10" s="22">
        <f t="shared" ref="L10:L19" si="0">K10*E10</f>
        <v>0.44999999999999996</v>
      </c>
    </row>
    <row r="11" spans="1:12" ht="156.94999999999999" customHeight="1" x14ac:dyDescent="0.3">
      <c r="A11" s="11"/>
      <c r="B11" s="38">
        <v>2</v>
      </c>
      <c r="C11" s="12" t="s">
        <v>88</v>
      </c>
      <c r="D11" s="12" t="s">
        <v>89</v>
      </c>
      <c r="E11" s="30">
        <v>0.2</v>
      </c>
      <c r="F11" s="24" t="s">
        <v>12</v>
      </c>
      <c r="G11" s="24" t="s">
        <v>13</v>
      </c>
      <c r="H11" s="24" t="s">
        <v>14</v>
      </c>
      <c r="I11" s="24" t="s">
        <v>15</v>
      </c>
      <c r="J11" s="24" t="s">
        <v>16</v>
      </c>
      <c r="K11" s="46">
        <v>1</v>
      </c>
      <c r="L11" s="22">
        <f t="shared" si="0"/>
        <v>0.2</v>
      </c>
    </row>
    <row r="12" spans="1:12" ht="112.5" x14ac:dyDescent="0.3">
      <c r="A12" s="11"/>
      <c r="B12" s="38">
        <v>3</v>
      </c>
      <c r="C12" s="13" t="s">
        <v>64</v>
      </c>
      <c r="D12" s="24" t="s">
        <v>4</v>
      </c>
      <c r="E12" s="30">
        <v>0.05</v>
      </c>
      <c r="F12" s="24" t="s">
        <v>11</v>
      </c>
      <c r="G12" s="24" t="s">
        <v>17</v>
      </c>
      <c r="H12" s="24" t="s">
        <v>18</v>
      </c>
      <c r="I12" s="24" t="s">
        <v>19</v>
      </c>
      <c r="J12" s="24" t="s">
        <v>20</v>
      </c>
      <c r="K12" s="46">
        <v>5</v>
      </c>
      <c r="L12" s="22">
        <f t="shared" si="0"/>
        <v>0.25</v>
      </c>
    </row>
    <row r="13" spans="1:12" ht="56.25" x14ac:dyDescent="0.3">
      <c r="A13" s="11"/>
      <c r="B13" s="37">
        <v>4</v>
      </c>
      <c r="C13" s="14" t="s">
        <v>65</v>
      </c>
      <c r="D13" s="23" t="s">
        <v>6</v>
      </c>
      <c r="E13" s="30">
        <v>0.05</v>
      </c>
      <c r="F13" s="24" t="s">
        <v>61</v>
      </c>
      <c r="G13" s="24" t="s">
        <v>23</v>
      </c>
      <c r="H13" s="24" t="s">
        <v>22</v>
      </c>
      <c r="I13" s="24" t="s">
        <v>24</v>
      </c>
      <c r="J13" s="24" t="s">
        <v>21</v>
      </c>
      <c r="K13" s="46">
        <v>1</v>
      </c>
      <c r="L13" s="22">
        <f t="shared" si="0"/>
        <v>0.05</v>
      </c>
    </row>
    <row r="14" spans="1:12" ht="150" x14ac:dyDescent="0.3">
      <c r="A14" s="11"/>
      <c r="B14" s="38">
        <v>5</v>
      </c>
      <c r="C14" s="26" t="s">
        <v>66</v>
      </c>
      <c r="D14" s="12" t="s">
        <v>77</v>
      </c>
      <c r="E14" s="30">
        <v>0.15</v>
      </c>
      <c r="F14" s="24" t="s">
        <v>25</v>
      </c>
      <c r="G14" s="24" t="s">
        <v>26</v>
      </c>
      <c r="H14" s="24" t="s">
        <v>27</v>
      </c>
      <c r="I14" s="24" t="s">
        <v>28</v>
      </c>
      <c r="J14" s="24" t="s">
        <v>29</v>
      </c>
      <c r="K14" s="46">
        <v>2</v>
      </c>
      <c r="L14" s="22">
        <f t="shared" si="0"/>
        <v>0.3</v>
      </c>
    </row>
    <row r="15" spans="1:12" ht="75" x14ac:dyDescent="0.3">
      <c r="A15" s="11"/>
      <c r="B15" s="38">
        <v>6</v>
      </c>
      <c r="C15" s="15" t="s">
        <v>67</v>
      </c>
      <c r="D15" s="23" t="s">
        <v>7</v>
      </c>
      <c r="E15" s="30">
        <v>0.05</v>
      </c>
      <c r="F15" s="24" t="s">
        <v>30</v>
      </c>
      <c r="G15" s="24" t="s">
        <v>31</v>
      </c>
      <c r="H15" s="24" t="s">
        <v>32</v>
      </c>
      <c r="I15" s="24" t="s">
        <v>87</v>
      </c>
      <c r="J15" s="24" t="s">
        <v>33</v>
      </c>
      <c r="K15" s="46">
        <v>3</v>
      </c>
      <c r="L15" s="22">
        <f t="shared" si="0"/>
        <v>0.15000000000000002</v>
      </c>
    </row>
    <row r="16" spans="1:12" ht="93.75" x14ac:dyDescent="0.3">
      <c r="A16" s="11"/>
      <c r="B16" s="37">
        <v>7</v>
      </c>
      <c r="C16" s="16" t="s">
        <v>68</v>
      </c>
      <c r="D16" s="24" t="s">
        <v>8</v>
      </c>
      <c r="E16" s="30">
        <v>0.05</v>
      </c>
      <c r="F16" s="23" t="s">
        <v>35</v>
      </c>
      <c r="G16" s="23" t="s">
        <v>36</v>
      </c>
      <c r="H16" s="23" t="s">
        <v>37</v>
      </c>
      <c r="I16" s="23" t="s">
        <v>38</v>
      </c>
      <c r="J16" s="23" t="s">
        <v>63</v>
      </c>
      <c r="K16" s="46">
        <v>5</v>
      </c>
      <c r="L16" s="39">
        <f t="shared" si="0"/>
        <v>0.25</v>
      </c>
    </row>
    <row r="17" spans="1:12" ht="93.75" x14ac:dyDescent="0.3">
      <c r="A17" s="11"/>
      <c r="B17" s="38">
        <v>8</v>
      </c>
      <c r="C17" s="17" t="s">
        <v>69</v>
      </c>
      <c r="D17" s="24" t="s">
        <v>9</v>
      </c>
      <c r="E17" s="30">
        <v>0.15</v>
      </c>
      <c r="F17" s="24" t="s">
        <v>35</v>
      </c>
      <c r="G17" s="24" t="s">
        <v>40</v>
      </c>
      <c r="H17" s="24" t="s">
        <v>76</v>
      </c>
      <c r="I17" s="24" t="s">
        <v>41</v>
      </c>
      <c r="J17" s="24" t="s">
        <v>39</v>
      </c>
      <c r="K17" s="46">
        <v>1</v>
      </c>
      <c r="L17" s="22">
        <f t="shared" si="0"/>
        <v>0.15</v>
      </c>
    </row>
    <row r="18" spans="1:12" ht="48.6" customHeight="1" x14ac:dyDescent="0.3">
      <c r="A18" s="11"/>
      <c r="B18" s="38">
        <v>9</v>
      </c>
      <c r="C18" s="18" t="s">
        <v>70</v>
      </c>
      <c r="D18" s="24" t="s">
        <v>10</v>
      </c>
      <c r="E18" s="30">
        <v>0.05</v>
      </c>
      <c r="F18" s="23" t="s">
        <v>42</v>
      </c>
      <c r="G18" s="23" t="s">
        <v>43</v>
      </c>
      <c r="H18" s="23" t="s">
        <v>44</v>
      </c>
      <c r="I18" s="23" t="s">
        <v>45</v>
      </c>
      <c r="J18" s="23" t="s">
        <v>46</v>
      </c>
      <c r="K18" s="46">
        <v>2</v>
      </c>
      <c r="L18" s="39">
        <f t="shared" si="0"/>
        <v>0.1</v>
      </c>
    </row>
    <row r="19" spans="1:12" ht="97.5" customHeight="1" x14ac:dyDescent="0.3">
      <c r="A19" s="11"/>
      <c r="B19" s="37">
        <v>10</v>
      </c>
      <c r="C19" s="14" t="s">
        <v>71</v>
      </c>
      <c r="D19" s="23" t="s">
        <v>62</v>
      </c>
      <c r="E19" s="30">
        <v>0.1</v>
      </c>
      <c r="F19" s="23"/>
      <c r="G19" s="23"/>
      <c r="H19" s="23"/>
      <c r="I19" s="23"/>
      <c r="J19" s="23"/>
      <c r="K19" s="46">
        <v>5</v>
      </c>
      <c r="L19" s="22">
        <f t="shared" si="0"/>
        <v>0.5</v>
      </c>
    </row>
    <row r="20" spans="1:12" ht="19.5" thickBot="1" x14ac:dyDescent="0.35">
      <c r="A20" s="11"/>
      <c r="B20" s="40"/>
      <c r="C20" s="25"/>
      <c r="D20" s="25"/>
      <c r="E20" s="41">
        <f>SUM(E10:E19)</f>
        <v>1.0000000000000002</v>
      </c>
      <c r="F20" s="25"/>
      <c r="G20" s="25"/>
      <c r="H20" s="25"/>
      <c r="I20" s="25"/>
      <c r="J20" s="25"/>
      <c r="K20" s="47"/>
      <c r="L20" s="42">
        <f>SUM(L10:L19)</f>
        <v>2.4</v>
      </c>
    </row>
    <row r="21" spans="1:12" ht="18.75" x14ac:dyDescent="0.3">
      <c r="A21" s="11"/>
      <c r="B21" s="11"/>
      <c r="C21" s="11"/>
      <c r="D21" s="11"/>
      <c r="E21" s="27"/>
      <c r="F21" s="28"/>
      <c r="G21" s="28"/>
      <c r="H21" s="28"/>
      <c r="I21" s="28"/>
      <c r="J21" s="28"/>
      <c r="K21" s="28"/>
      <c r="L21" s="29"/>
    </row>
    <row r="22" spans="1:12" ht="18.75" x14ac:dyDescent="0.3">
      <c r="A22" s="11"/>
      <c r="B22" s="11"/>
      <c r="C22" s="11"/>
      <c r="D22" s="11"/>
      <c r="E22" s="27"/>
      <c r="F22" s="28"/>
      <c r="G22" s="28"/>
      <c r="H22" s="28"/>
      <c r="I22" s="28"/>
      <c r="J22" s="28"/>
      <c r="K22" s="28"/>
      <c r="L22" s="29"/>
    </row>
    <row r="23" spans="1:12" ht="18.75" x14ac:dyDescent="0.3">
      <c r="A23" s="11"/>
      <c r="B23" s="11"/>
      <c r="C23" s="11"/>
      <c r="D23" s="11"/>
      <c r="E23" s="27"/>
      <c r="F23" s="28"/>
      <c r="G23" s="28"/>
      <c r="H23" s="28"/>
      <c r="I23" s="28"/>
      <c r="J23" s="28"/>
      <c r="K23" s="28"/>
      <c r="L23" s="29"/>
    </row>
    <row r="24" spans="1:12" ht="18.75" x14ac:dyDescent="0.3">
      <c r="A24" s="11"/>
      <c r="B24" s="11"/>
      <c r="C24" s="11"/>
      <c r="D24" s="11"/>
      <c r="E24" s="27"/>
      <c r="F24" s="28"/>
      <c r="G24" s="28"/>
      <c r="H24" s="28"/>
      <c r="I24" s="28"/>
      <c r="J24" s="28"/>
      <c r="K24" s="28"/>
      <c r="L24" s="29"/>
    </row>
    <row r="25" spans="1:12" ht="18.75" x14ac:dyDescent="0.3">
      <c r="A25" s="11"/>
      <c r="B25" s="11"/>
      <c r="C25" s="11"/>
      <c r="D25" s="11"/>
      <c r="E25" s="27"/>
      <c r="F25" s="28"/>
      <c r="G25" s="28"/>
      <c r="H25" s="28"/>
      <c r="I25" s="28"/>
      <c r="J25" s="28"/>
      <c r="K25" s="28"/>
      <c r="L25" s="29"/>
    </row>
    <row r="26" spans="1:12" ht="18.75" x14ac:dyDescent="0.3">
      <c r="A26" s="11"/>
      <c r="B26" s="11"/>
      <c r="C26" s="11"/>
      <c r="D26" s="11"/>
      <c r="E26" s="27"/>
      <c r="F26" s="28"/>
      <c r="G26" s="28"/>
      <c r="H26" s="28"/>
      <c r="I26" s="28"/>
      <c r="J26" s="28"/>
      <c r="K26" s="28"/>
      <c r="L26" s="29"/>
    </row>
    <row r="27" spans="1:12" ht="18.75" x14ac:dyDescent="0.3">
      <c r="A27" s="11"/>
      <c r="B27" s="11"/>
      <c r="C27" s="11"/>
      <c r="D27" s="11"/>
      <c r="E27" s="27"/>
      <c r="F27" s="28"/>
      <c r="G27" s="28"/>
      <c r="H27" s="28"/>
      <c r="I27" s="28"/>
      <c r="J27" s="28"/>
      <c r="K27" s="28"/>
      <c r="L27" s="29"/>
    </row>
    <row r="28" spans="1:12" ht="18.75" x14ac:dyDescent="0.3">
      <c r="A28" s="11"/>
      <c r="B28" s="11"/>
      <c r="C28" s="11"/>
      <c r="D28" s="11"/>
      <c r="E28" s="27"/>
      <c r="F28" s="28"/>
      <c r="G28" s="28"/>
      <c r="H28" s="28"/>
      <c r="I28" s="28"/>
      <c r="J28" s="28"/>
      <c r="K28" s="28"/>
      <c r="L28" s="29"/>
    </row>
    <row r="29" spans="1:12" ht="18.75" x14ac:dyDescent="0.3">
      <c r="A29" s="11"/>
      <c r="B29" s="11"/>
      <c r="C29" s="11"/>
      <c r="D29" s="11"/>
      <c r="E29" s="27"/>
      <c r="F29" s="28"/>
      <c r="G29" s="28"/>
      <c r="H29" s="28"/>
      <c r="I29" s="28"/>
      <c r="J29" s="28"/>
      <c r="K29" s="28"/>
      <c r="L29" s="29"/>
    </row>
    <row r="30" spans="1:12" ht="18.75" x14ac:dyDescent="0.3">
      <c r="A30" s="11"/>
      <c r="B30" s="11"/>
      <c r="C30" s="11"/>
      <c r="D30" s="11"/>
      <c r="E30" s="27"/>
      <c r="F30" s="28"/>
      <c r="G30" s="28"/>
      <c r="H30" s="28"/>
      <c r="I30" s="28"/>
      <c r="J30" s="28"/>
      <c r="K30" s="28"/>
      <c r="L30" s="29"/>
    </row>
    <row r="31" spans="1:12" ht="18.75" x14ac:dyDescent="0.3">
      <c r="A31" s="11"/>
      <c r="B31" s="11"/>
      <c r="C31" s="11"/>
      <c r="D31" s="11"/>
      <c r="E31" s="27"/>
      <c r="F31" s="28"/>
      <c r="G31" s="28"/>
      <c r="H31" s="28"/>
      <c r="I31" s="28"/>
      <c r="J31" s="28"/>
      <c r="K31" s="28"/>
      <c r="L31" s="29"/>
    </row>
    <row r="32" spans="1:12" ht="18.75" x14ac:dyDescent="0.3">
      <c r="A32" s="11"/>
      <c r="B32" s="11"/>
      <c r="C32" s="11"/>
      <c r="D32" s="11"/>
      <c r="E32" s="27"/>
      <c r="F32" s="28"/>
      <c r="G32" s="28"/>
      <c r="H32" s="28"/>
      <c r="I32" s="28"/>
      <c r="J32" s="28"/>
      <c r="K32" s="28"/>
      <c r="L32" s="29"/>
    </row>
    <row r="33" spans="1:12" ht="18.75" x14ac:dyDescent="0.3">
      <c r="A33" s="11"/>
      <c r="B33" s="11"/>
      <c r="C33" s="11"/>
      <c r="D33" s="11"/>
      <c r="E33" s="27"/>
      <c r="F33" s="28"/>
      <c r="G33" s="28"/>
      <c r="H33" s="28"/>
      <c r="I33" s="28"/>
      <c r="J33" s="28"/>
      <c r="K33" s="28"/>
      <c r="L33" s="29"/>
    </row>
    <row r="34" spans="1:12" ht="18.75" x14ac:dyDescent="0.3">
      <c r="A34" s="11"/>
      <c r="B34" s="11"/>
      <c r="C34" s="11"/>
      <c r="D34" s="11"/>
      <c r="E34" s="27"/>
      <c r="F34" s="28"/>
      <c r="G34" s="28"/>
      <c r="H34" s="28"/>
      <c r="I34" s="28"/>
      <c r="J34" s="28"/>
      <c r="K34" s="28"/>
      <c r="L34" s="29"/>
    </row>
    <row r="35" spans="1:12" ht="18.75" x14ac:dyDescent="0.3">
      <c r="A35" s="11"/>
      <c r="B35" s="11"/>
      <c r="C35" s="11"/>
      <c r="D35" s="11"/>
      <c r="E35" s="27"/>
      <c r="F35" s="28"/>
      <c r="G35" s="28"/>
      <c r="H35" s="28"/>
      <c r="I35" s="28"/>
      <c r="J35" s="28"/>
      <c r="K35" s="28"/>
      <c r="L35" s="29"/>
    </row>
    <row r="36" spans="1:12" ht="18.75" x14ac:dyDescent="0.3">
      <c r="A36" s="11"/>
      <c r="B36" s="11"/>
      <c r="C36" s="11"/>
      <c r="D36" s="11"/>
      <c r="E36" s="27"/>
      <c r="F36" s="28"/>
      <c r="G36" s="28"/>
      <c r="H36" s="28"/>
      <c r="I36" s="28"/>
      <c r="J36" s="28"/>
      <c r="K36" s="28"/>
      <c r="L36" s="29"/>
    </row>
    <row r="37" spans="1:12" ht="18.75" x14ac:dyDescent="0.3">
      <c r="A37" s="11"/>
      <c r="B37" s="11"/>
      <c r="C37" s="11"/>
      <c r="D37" s="11"/>
      <c r="E37" s="27"/>
      <c r="F37" s="28"/>
      <c r="G37" s="28"/>
      <c r="H37" s="28"/>
      <c r="I37" s="28"/>
      <c r="J37" s="28"/>
      <c r="K37" s="28"/>
      <c r="L37" s="29"/>
    </row>
    <row r="38" spans="1:12" ht="18.75" x14ac:dyDescent="0.3">
      <c r="A38" s="11"/>
      <c r="B38" s="11"/>
      <c r="C38" s="11"/>
      <c r="D38" s="11"/>
      <c r="E38" s="27"/>
      <c r="F38" s="28"/>
      <c r="G38" s="28"/>
      <c r="H38" s="28"/>
      <c r="I38" s="28"/>
      <c r="J38" s="28"/>
      <c r="K38" s="28"/>
      <c r="L38" s="29"/>
    </row>
    <row r="39" spans="1:12" ht="18.75" x14ac:dyDescent="0.3">
      <c r="A39" s="11"/>
      <c r="B39" s="11"/>
      <c r="C39" s="11"/>
      <c r="D39" s="11"/>
      <c r="E39" s="27"/>
      <c r="F39" s="28"/>
      <c r="G39" s="28"/>
      <c r="H39" s="28"/>
      <c r="I39" s="28"/>
      <c r="J39" s="28"/>
      <c r="K39" s="28"/>
      <c r="L39" s="29"/>
    </row>
    <row r="40" spans="1:12" ht="18.75" x14ac:dyDescent="0.3">
      <c r="A40" s="11"/>
      <c r="B40" s="11"/>
      <c r="C40" s="11"/>
      <c r="D40" s="11"/>
      <c r="E40" s="27"/>
      <c r="F40" s="28"/>
      <c r="G40" s="28"/>
      <c r="H40" s="28"/>
      <c r="I40" s="28"/>
      <c r="J40" s="28"/>
      <c r="K40" s="28"/>
      <c r="L40" s="29"/>
    </row>
    <row r="41" spans="1:12" ht="18.75" x14ac:dyDescent="0.3">
      <c r="A41" s="11"/>
      <c r="B41" s="11"/>
      <c r="C41" s="11"/>
      <c r="D41" s="11"/>
      <c r="E41" s="27"/>
      <c r="F41" s="28"/>
      <c r="G41" s="28"/>
      <c r="H41" s="28"/>
      <c r="I41" s="28"/>
      <c r="J41" s="28"/>
      <c r="K41" s="28"/>
      <c r="L41" s="29"/>
    </row>
    <row r="42" spans="1:12" ht="18.75" x14ac:dyDescent="0.3">
      <c r="A42" s="11"/>
      <c r="B42" s="11"/>
      <c r="C42" s="11"/>
      <c r="D42" s="11"/>
      <c r="E42" s="27"/>
      <c r="F42" s="28"/>
      <c r="G42" s="28"/>
      <c r="H42" s="28"/>
      <c r="I42" s="28"/>
      <c r="J42" s="28"/>
      <c r="K42" s="28"/>
      <c r="L42" s="29"/>
    </row>
    <row r="43" spans="1:12" ht="18.75" x14ac:dyDescent="0.3">
      <c r="A43" s="11"/>
      <c r="B43" s="11"/>
      <c r="C43" s="11"/>
      <c r="D43" s="11"/>
      <c r="E43" s="27"/>
      <c r="F43" s="28"/>
      <c r="G43" s="28"/>
      <c r="H43" s="28"/>
      <c r="I43" s="28"/>
      <c r="J43" s="28"/>
      <c r="K43" s="28"/>
      <c r="L43" s="29"/>
    </row>
    <row r="44" spans="1:12" ht="18.75" x14ac:dyDescent="0.3">
      <c r="A44" s="11"/>
      <c r="B44" s="11"/>
      <c r="C44" s="11"/>
      <c r="D44" s="11"/>
      <c r="E44" s="27"/>
      <c r="F44" s="28"/>
      <c r="G44" s="28"/>
      <c r="H44" s="28"/>
      <c r="I44" s="28"/>
      <c r="J44" s="28"/>
      <c r="K44" s="28"/>
      <c r="L44" s="29"/>
    </row>
    <row r="45" spans="1:12" ht="18.75" x14ac:dyDescent="0.3">
      <c r="A45" s="11"/>
      <c r="B45" s="11"/>
      <c r="C45" s="11"/>
      <c r="D45" s="11"/>
      <c r="E45" s="27"/>
      <c r="F45" s="28"/>
      <c r="G45" s="28"/>
      <c r="H45" s="28"/>
      <c r="I45" s="28"/>
      <c r="J45" s="28"/>
      <c r="K45" s="28"/>
      <c r="L45" s="29"/>
    </row>
    <row r="46" spans="1:12" ht="18.75" x14ac:dyDescent="0.3">
      <c r="A46" s="11"/>
      <c r="B46" s="11"/>
      <c r="C46" s="11"/>
      <c r="D46" s="11"/>
      <c r="E46" s="27"/>
      <c r="F46" s="28"/>
      <c r="G46" s="28"/>
      <c r="H46" s="28"/>
      <c r="I46" s="28"/>
      <c r="J46" s="28"/>
      <c r="K46" s="28"/>
      <c r="L46" s="29"/>
    </row>
    <row r="47" spans="1:12" ht="18.75" x14ac:dyDescent="0.3">
      <c r="A47" s="11"/>
      <c r="B47" s="11"/>
      <c r="C47" s="11"/>
      <c r="D47" s="11"/>
      <c r="E47" s="27"/>
      <c r="F47" s="28"/>
      <c r="G47" s="28"/>
      <c r="H47" s="28"/>
      <c r="I47" s="28"/>
      <c r="J47" s="28"/>
      <c r="K47" s="28"/>
      <c r="L47" s="29"/>
    </row>
    <row r="48" spans="1:12" ht="18.75" x14ac:dyDescent="0.3">
      <c r="A48" s="11"/>
      <c r="B48" s="11"/>
      <c r="C48" s="11"/>
      <c r="D48" s="11"/>
      <c r="E48" s="27"/>
      <c r="F48" s="28"/>
      <c r="G48" s="28"/>
      <c r="H48" s="28"/>
      <c r="I48" s="28"/>
      <c r="J48" s="28"/>
      <c r="K48" s="28"/>
      <c r="L48" s="29"/>
    </row>
    <row r="49" spans="5:13" ht="21" thickBot="1" x14ac:dyDescent="0.35">
      <c r="K49" s="3"/>
      <c r="L49" s="3"/>
    </row>
    <row r="50" spans="5:13" ht="30" x14ac:dyDescent="0.3">
      <c r="E50" s="1" t="s">
        <v>54</v>
      </c>
      <c r="F50" s="1" t="s">
        <v>57</v>
      </c>
      <c r="K50" s="4" t="s">
        <v>50</v>
      </c>
      <c r="L50" s="5">
        <v>5</v>
      </c>
      <c r="M50" s="1" t="s">
        <v>55</v>
      </c>
    </row>
    <row r="51" spans="5:13" ht="21" thickBot="1" x14ac:dyDescent="0.35">
      <c r="E51" s="1" t="s">
        <v>72</v>
      </c>
      <c r="F51" s="1">
        <v>2.5</v>
      </c>
      <c r="K51" s="6" t="s">
        <v>51</v>
      </c>
      <c r="L51" s="7">
        <v>1</v>
      </c>
      <c r="M51" s="1" t="s">
        <v>56</v>
      </c>
    </row>
    <row r="52" spans="5:13" ht="41.25" thickBot="1" x14ac:dyDescent="0.35">
      <c r="E52" s="1" t="s">
        <v>78</v>
      </c>
      <c r="F52" s="1">
        <v>3.3</v>
      </c>
      <c r="J52" s="8" t="s">
        <v>72</v>
      </c>
      <c r="K52" s="8" t="s">
        <v>81</v>
      </c>
      <c r="L52" s="9" t="s">
        <v>52</v>
      </c>
    </row>
    <row r="53" spans="5:13" ht="41.25" thickBot="1" x14ac:dyDescent="0.35">
      <c r="E53" s="1" t="s">
        <v>79</v>
      </c>
      <c r="F53" s="1">
        <v>3.6</v>
      </c>
      <c r="J53" s="8" t="s">
        <v>73</v>
      </c>
      <c r="K53" s="8" t="s">
        <v>59</v>
      </c>
      <c r="L53" s="9" t="s">
        <v>52</v>
      </c>
    </row>
    <row r="54" spans="5:13" ht="41.25" thickBot="1" x14ac:dyDescent="0.35">
      <c r="E54" s="1" t="s">
        <v>80</v>
      </c>
      <c r="F54" s="1">
        <v>3.3</v>
      </c>
      <c r="J54" s="8" t="s">
        <v>74</v>
      </c>
      <c r="K54" s="8" t="s">
        <v>58</v>
      </c>
      <c r="L54" s="9" t="s">
        <v>52</v>
      </c>
    </row>
    <row r="55" spans="5:13" ht="41.25" thickBot="1" x14ac:dyDescent="0.35">
      <c r="J55" s="8" t="s">
        <v>75</v>
      </c>
      <c r="K55" s="8" t="s">
        <v>59</v>
      </c>
      <c r="L55" s="9" t="s">
        <v>52</v>
      </c>
    </row>
  </sheetData>
  <mergeCells count="1">
    <mergeCell ref="E7:L7"/>
  </mergeCells>
  <phoneticPr fontId="4" type="noConversion"/>
  <pageMargins left="0.7" right="0.7" top="0.75" bottom="0.75" header="0.3" footer="0.3"/>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2</vt:i4>
      </vt:variant>
    </vt:vector>
  </HeadingPairs>
  <TitlesOfParts>
    <vt:vector size="3" baseType="lpstr">
      <vt:lpstr>גיליון1</vt:lpstr>
      <vt:lpstr>גיליון1!_ftn1</vt:lpstr>
      <vt:lpstr>גיליון1!_ftnref1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עינת ברונשטיין</dc:creator>
  <cp:lastModifiedBy>עינת ברונשטיין</cp:lastModifiedBy>
  <cp:lastPrinted>2021-12-09T08:06:02Z</cp:lastPrinted>
  <dcterms:created xsi:type="dcterms:W3CDTF">2020-11-10T07:29:40Z</dcterms:created>
  <dcterms:modified xsi:type="dcterms:W3CDTF">2022-04-13T12:46:42Z</dcterms:modified>
</cp:coreProperties>
</file>